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gop 09\Desktop\Es\TRIM 3ER 2017\Proyectos depurado\"/>
    </mc:Choice>
  </mc:AlternateContent>
  <bookViews>
    <workbookView xWindow="0" yWindow="0" windowWidth="20490" windowHeight="8340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ReporteTrimestral!$C$10:$AE$14</definedName>
    <definedName name="_xlnm.Print_Area" localSheetId="0">Portada!$B$2:$N$16</definedName>
    <definedName name="_xlnm.Print_Area" localSheetId="1">ReporteTrimestral!$B$2:$AE$14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4" i="2" l="1"/>
  <c r="Y13" i="2"/>
  <c r="Y12" i="2"/>
  <c r="Y11" i="2"/>
</calcChain>
</file>

<file path=xl/sharedStrings.xml><?xml version="1.0" encoding="utf-8"?>
<sst xmlns="http://schemas.openxmlformats.org/spreadsheetml/2006/main" count="110" uniqueCount="68">
  <si>
    <t>Informes sobre la Situación Económica, las Finanzas Públicas y la Deuda Pública</t>
  </si>
  <si>
    <t xml:space="preserve">      Tercer Trimestre    2017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</si>
  <si>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</si>
  <si>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</si>
  <si>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</si>
  <si>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</si>
  <si>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</si>
  <si>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</si>
  <si>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</si>
  <si>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</si>
  <si>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</si>
  <si>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</si>
  <si>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</si>
  <si>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</si>
  <si>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</si>
  <si>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</si>
  <si>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</si>
  <si>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</si>
  <si>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</si>
  <si>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</si>
  <si>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</si>
  <si>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</si>
  <si>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</si>
  <si>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</si>
  <si>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</si>
  <si>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</si>
  <si>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</si>
  <si>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</si>
  <si>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</si>
  <si>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</si>
  <si>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</si>
  <si>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</si>
  <si>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</si>
  <si>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</si>
  <si>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</si>
  <si>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</si>
  <si>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</si>
  <si>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</si>
  <si>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Observaciones</t>
  </si>
  <si>
    <t>Cobertura municipal</t>
  </si>
  <si>
    <t/>
  </si>
  <si>
    <t>Subsidios</t>
  </si>
  <si>
    <t>23-Provisiones Salariales y Económicas</t>
  </si>
  <si>
    <t>Otros Proyectos</t>
  </si>
  <si>
    <t>En Ejecución</t>
  </si>
  <si>
    <t>Acuña</t>
  </si>
  <si>
    <t>Otros</t>
  </si>
  <si>
    <t>Piedras Negras</t>
  </si>
  <si>
    <t>Asistencia Social</t>
  </si>
  <si>
    <t>2013</t>
  </si>
  <si>
    <t>SECRETARIA DE INFRAESTRUCTURA</t>
  </si>
  <si>
    <t>Financiera:  / Física:  / Registro: ok</t>
  </si>
  <si>
    <t>COA13130300224872</t>
  </si>
  <si>
    <t>Reposición De 5,453.90 Ml De Tubería De Pvc, De 8" Diámetro, De La Red De Atarjeas Y Descargas Domiciliarias En El Sector Comprendido Desde Calle Fuen</t>
  </si>
  <si>
    <t>132500435</t>
  </si>
  <si>
    <t>N001 Fondo de Desastres Naturales (FONDEN)</t>
  </si>
  <si>
    <t>SECRETARÍA DE INFRAESTRUCTURA</t>
  </si>
  <si>
    <t>2016</t>
  </si>
  <si>
    <t>COA16160100626946</t>
  </si>
  <si>
    <t>Retiro De Escombro, Enseres, Retiro De Vehículos Automotores, Limpieza De Materiales Producto De Derrumbes, Desazolve En Fracc. Las Aves, Altos De Santa Teresa, San Alberto Y Santa Rosa, En El Municip</t>
  </si>
  <si>
    <t>160200053</t>
  </si>
  <si>
    <t>COA16160100628521</t>
  </si>
  <si>
    <t xml:space="preserve">Retiro De Escombro, Enseres, Retiro De Vehículos Automotores, Limpieza De Materiales Producto De Derrumbes, Desazolve En Fracc. Altos De Santa Teresa Ampl. Fracc. Altos De Santa Teresa Y Fracc. Santa </t>
  </si>
  <si>
    <t>160200054</t>
  </si>
  <si>
    <t>COA16160100628704</t>
  </si>
  <si>
    <t>Retiro De Escombro, Enseres, Retiro De Vehículos Automotores, Limpieza De Materiales Producto De Derrumbes, Desazolve En Fracc. Santa Rosa (2), En El Municipio De Acuña, Coahuila.</t>
  </si>
  <si>
    <t>160200058</t>
  </si>
  <si>
    <t>Total: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</si>
</sst>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sz val="10"/>
      <name val="Soberana Sans"/>
      <family val="3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6" fillId="0" borderId="0" xfId="0" applyFont="1" applyFill="1" applyBorder="1" applyAlignment="1">
      <alignment horizontal="right" vertical="center"/>
    </xf>
    <xf numFmtId="3" fontId="27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8" fillId="0" borderId="0" xfId="0" applyFont="1" applyFill="1" applyAlignment="1">
      <alignment horizontal="center" vertical="center" wrapText="1"/>
    </xf>
    <xf numFmtId="0" fontId="29" fillId="35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29" fillId="0" borderId="0" xfId="0" applyFont="1" applyFill="1" applyAlignment="1">
      <alignment horizontal="left" vertical="center" wrapText="1"/>
    </xf>
    <xf numFmtId="0" fontId="28" fillId="0" borderId="0" xfId="0" applyFont="1"/>
    <xf numFmtId="0" fontId="28" fillId="0" borderId="0" xfId="0" applyFont="1" applyFill="1" applyAlignment="1">
      <alignment vertical="center" wrapText="1"/>
    </xf>
    <xf numFmtId="0" fontId="31" fillId="35" borderId="0" xfId="0" applyFont="1" applyFill="1" applyAlignment="1">
      <alignment vertical="center" wrapText="1"/>
    </xf>
    <xf numFmtId="0" fontId="31" fillId="34" borderId="0" xfId="0" applyFont="1" applyFill="1" applyAlignment="1">
      <alignment vertical="center" wrapText="1"/>
    </xf>
    <xf numFmtId="0" fontId="32" fillId="0" borderId="0" xfId="0" applyFont="1" applyFill="1" applyAlignment="1">
      <alignment vertical="center" wrapText="1"/>
    </xf>
    <xf numFmtId="0" fontId="30" fillId="0" borderId="0" xfId="0" applyFont="1" applyFill="1" applyAlignment="1">
      <alignment vertical="center" wrapText="1"/>
    </xf>
    <xf numFmtId="0" fontId="33" fillId="0" borderId="0" xfId="0" applyFont="1" applyFill="1" applyBorder="1" applyAlignment="1">
      <alignment wrapText="1"/>
    </xf>
    <xf numFmtId="10" fontId="33" fillId="0" borderId="0" xfId="0" applyNumberFormat="1" applyFont="1" applyFill="1" applyBorder="1" applyAlignment="1">
      <alignment wrapText="1"/>
    </xf>
    <xf numFmtId="0" fontId="19" fillId="39" borderId="14" xfId="0" applyFont="1" applyFill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32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25" fillId="0" borderId="18" xfId="0" applyNumberFormat="1" applyFont="1" applyFill="1" applyBorder="1" applyAlignment="1">
      <alignment horizontal="center" vertical="center" wrapText="1"/>
    </xf>
    <xf numFmtId="0" fontId="25" fillId="0" borderId="18" xfId="0" applyFont="1" applyFill="1" applyBorder="1" applyAlignment="1">
      <alignment horizontal="left" vertical="center" wrapText="1"/>
    </xf>
    <xf numFmtId="0" fontId="25" fillId="0" borderId="18" xfId="0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horizontal="left" vertical="center" wrapText="1"/>
    </xf>
    <xf numFmtId="164" fontId="25" fillId="0" borderId="18" xfId="0" applyNumberFormat="1" applyFont="1" applyFill="1" applyBorder="1" applyAlignment="1">
      <alignment horizontal="center" vertical="center" wrapText="1"/>
    </xf>
    <xf numFmtId="4" fontId="25" fillId="0" borderId="18" xfId="0" applyNumberFormat="1" applyFont="1" applyFill="1" applyBorder="1" applyAlignment="1">
      <alignment horizontal="center" vertical="center" wrapText="1"/>
    </xf>
    <xf numFmtId="10" fontId="25" fillId="0" borderId="18" xfId="0" applyNumberFormat="1" applyFont="1" applyFill="1" applyBorder="1" applyAlignment="1">
      <alignment horizontal="left"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25" fillId="0" borderId="10" xfId="0" applyNumberFormat="1" applyFont="1" applyFill="1" applyBorder="1" applyAlignment="1">
      <alignment horizontal="left" vertical="center" wrapText="1"/>
    </xf>
    <xf numFmtId="0" fontId="30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ColWidth="11.42578125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2946</v>
      </c>
      <c r="H8" s="7">
        <v>39</v>
      </c>
      <c r="J8" s="7">
        <v>39</v>
      </c>
      <c r="K8" s="8"/>
    </row>
    <row r="9" spans="2:13" ht="18" customHeight="1" thickTop="1" thickBot="1"/>
    <row r="10" spans="2:13" ht="25.5" customHeight="1" thickTop="1" thickBot="1">
      <c r="D10" s="6" t="s">
        <v>5</v>
      </c>
      <c r="F10" s="7">
        <v>270</v>
      </c>
      <c r="H10" s="7">
        <v>33</v>
      </c>
      <c r="J10" s="7">
        <v>39</v>
      </c>
      <c r="K10" s="8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4"/>
  <sheetViews>
    <sheetView showGridLines="0" tabSelected="1" view="pageBreakPreview" topLeftCell="C1" zoomScale="80" zoomScaleNormal="80" zoomScaleSheetLayoutView="80" workbookViewId="0">
      <selection activeCell="K11" sqref="K11"/>
    </sheetView>
  </sheetViews>
  <sheetFormatPr baseColWidth="10" defaultColWidth="11.42578125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5.42578125" style="9" bestFit="1" customWidth="1"/>
    <col min="19" max="19" width="14.71093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67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22"/>
      <c r="AF9" s="18"/>
    </row>
    <row r="10" spans="2:32" s="23" customFormat="1" ht="38.25" customHeight="1">
      <c r="B10" s="24"/>
      <c r="C10" s="25" t="s">
        <v>10</v>
      </c>
      <c r="D10" s="26" t="s">
        <v>11</v>
      </c>
      <c r="E10" s="26" t="s">
        <v>12</v>
      </c>
      <c r="F10" s="26" t="s">
        <v>13</v>
      </c>
      <c r="G10" s="26" t="s">
        <v>14</v>
      </c>
      <c r="H10" s="26" t="s">
        <v>15</v>
      </c>
      <c r="I10" s="26" t="s">
        <v>16</v>
      </c>
      <c r="J10" s="26" t="s">
        <v>17</v>
      </c>
      <c r="K10" s="26" t="s">
        <v>18</v>
      </c>
      <c r="L10" s="27" t="s">
        <v>19</v>
      </c>
      <c r="M10" s="26" t="s">
        <v>20</v>
      </c>
      <c r="N10" s="26" t="s">
        <v>21</v>
      </c>
      <c r="O10" s="26" t="s">
        <v>22</v>
      </c>
      <c r="P10" s="26" t="s">
        <v>23</v>
      </c>
      <c r="Q10" s="26" t="s">
        <v>24</v>
      </c>
      <c r="R10" s="26" t="s">
        <v>25</v>
      </c>
      <c r="S10" s="26" t="s">
        <v>26</v>
      </c>
      <c r="T10" s="27" t="s">
        <v>27</v>
      </c>
      <c r="U10" s="26" t="s">
        <v>28</v>
      </c>
      <c r="V10" s="26" t="s">
        <v>29</v>
      </c>
      <c r="W10" s="26" t="s">
        <v>30</v>
      </c>
      <c r="X10" s="26" t="s">
        <v>31</v>
      </c>
      <c r="Y10" s="26" t="s">
        <v>32</v>
      </c>
      <c r="Z10" s="26" t="s">
        <v>33</v>
      </c>
      <c r="AA10" s="26" t="s">
        <v>34</v>
      </c>
      <c r="AB10" s="26" t="s">
        <v>35</v>
      </c>
      <c r="AC10" s="26" t="s">
        <v>36</v>
      </c>
      <c r="AD10" s="26" t="s">
        <v>37</v>
      </c>
      <c r="AE10" s="22" t="s">
        <v>38</v>
      </c>
      <c r="AF10" s="24"/>
    </row>
    <row r="11" spans="2:32" ht="67.5" customHeight="1">
      <c r="B11" s="18"/>
      <c r="C11" s="29" t="s">
        <v>52</v>
      </c>
      <c r="D11" s="29" t="s">
        <v>53</v>
      </c>
      <c r="E11" s="30" t="s">
        <v>54</v>
      </c>
      <c r="F11" s="30" t="s">
        <v>5</v>
      </c>
      <c r="G11" s="30" t="s">
        <v>47</v>
      </c>
      <c r="H11" s="31" t="s">
        <v>39</v>
      </c>
      <c r="I11" s="31" t="s">
        <v>40</v>
      </c>
      <c r="J11" s="32" t="s">
        <v>41</v>
      </c>
      <c r="K11" s="31" t="s">
        <v>55</v>
      </c>
      <c r="L11" s="33" t="s">
        <v>40</v>
      </c>
      <c r="M11" s="31" t="s">
        <v>42</v>
      </c>
      <c r="N11" s="31" t="s">
        <v>56</v>
      </c>
      <c r="O11" s="31" t="s">
        <v>48</v>
      </c>
      <c r="P11" s="33" t="s">
        <v>44</v>
      </c>
      <c r="Q11" s="33" t="s">
        <v>49</v>
      </c>
      <c r="R11" s="31">
        <v>11751234.279999999</v>
      </c>
      <c r="S11" s="31">
        <v>11152888.24</v>
      </c>
      <c r="T11" s="31">
        <v>11152888.24</v>
      </c>
      <c r="U11" s="31">
        <v>11152888.24</v>
      </c>
      <c r="V11" s="31">
        <v>8321883.46</v>
      </c>
      <c r="W11" s="31">
        <v>8321883.46</v>
      </c>
      <c r="X11" s="31">
        <v>8321883.46</v>
      </c>
      <c r="Y11" s="34">
        <f t="shared" ref="Y11:Y14" si="0">IF(ISERROR(W11/S11),0,((W11/S11)*100))</f>
        <v>74.616397841712796</v>
      </c>
      <c r="Z11" s="33">
        <v>0</v>
      </c>
      <c r="AA11" s="33" t="s">
        <v>46</v>
      </c>
      <c r="AB11" s="28">
        <v>0</v>
      </c>
      <c r="AC11" s="34">
        <v>0</v>
      </c>
      <c r="AD11" s="34">
        <v>0</v>
      </c>
      <c r="AE11" s="35" t="s">
        <v>51</v>
      </c>
      <c r="AF11" s="18"/>
    </row>
    <row r="12" spans="2:32" ht="60.75" customHeight="1">
      <c r="B12" s="18"/>
      <c r="C12" s="29" t="s">
        <v>58</v>
      </c>
      <c r="D12" s="29" t="s">
        <v>59</v>
      </c>
      <c r="E12" s="30" t="s">
        <v>60</v>
      </c>
      <c r="F12" s="30" t="s">
        <v>5</v>
      </c>
      <c r="G12" s="30" t="s">
        <v>45</v>
      </c>
      <c r="H12" s="31" t="s">
        <v>39</v>
      </c>
      <c r="I12" s="31" t="s">
        <v>40</v>
      </c>
      <c r="J12" s="32" t="s">
        <v>41</v>
      </c>
      <c r="K12" s="31" t="s">
        <v>55</v>
      </c>
      <c r="L12" s="33" t="s">
        <v>40</v>
      </c>
      <c r="M12" s="31" t="s">
        <v>42</v>
      </c>
      <c r="N12" s="31" t="s">
        <v>50</v>
      </c>
      <c r="O12" s="31" t="s">
        <v>48</v>
      </c>
      <c r="P12" s="33" t="s">
        <v>44</v>
      </c>
      <c r="Q12" s="33" t="s">
        <v>57</v>
      </c>
      <c r="R12" s="31">
        <v>188643.84</v>
      </c>
      <c r="S12" s="31">
        <v>188643.84</v>
      </c>
      <c r="T12" s="31">
        <v>188643.84</v>
      </c>
      <c r="U12" s="31">
        <v>180969.46</v>
      </c>
      <c r="V12" s="31">
        <v>0</v>
      </c>
      <c r="W12" s="31">
        <v>0</v>
      </c>
      <c r="X12" s="31">
        <v>0</v>
      </c>
      <c r="Y12" s="34">
        <f t="shared" si="0"/>
        <v>0</v>
      </c>
      <c r="Z12" s="33">
        <v>0</v>
      </c>
      <c r="AA12" s="33" t="s">
        <v>46</v>
      </c>
      <c r="AB12" s="28">
        <v>136755</v>
      </c>
      <c r="AC12" s="34">
        <v>0</v>
      </c>
      <c r="AD12" s="34">
        <v>0</v>
      </c>
      <c r="AE12" s="35" t="s">
        <v>51</v>
      </c>
      <c r="AF12" s="18"/>
    </row>
    <row r="13" spans="2:32" ht="67.5" customHeight="1">
      <c r="B13" s="18"/>
      <c r="C13" s="29" t="s">
        <v>61</v>
      </c>
      <c r="D13" s="29" t="s">
        <v>62</v>
      </c>
      <c r="E13" s="30" t="s">
        <v>63</v>
      </c>
      <c r="F13" s="30" t="s">
        <v>5</v>
      </c>
      <c r="G13" s="30" t="s">
        <v>45</v>
      </c>
      <c r="H13" s="31" t="s">
        <v>39</v>
      </c>
      <c r="I13" s="31" t="s">
        <v>40</v>
      </c>
      <c r="J13" s="32" t="s">
        <v>41</v>
      </c>
      <c r="K13" s="31" t="s">
        <v>55</v>
      </c>
      <c r="L13" s="33" t="s">
        <v>40</v>
      </c>
      <c r="M13" s="31" t="s">
        <v>42</v>
      </c>
      <c r="N13" s="31" t="s">
        <v>50</v>
      </c>
      <c r="O13" s="31" t="s">
        <v>43</v>
      </c>
      <c r="P13" s="33" t="s">
        <v>44</v>
      </c>
      <c r="Q13" s="33" t="s">
        <v>57</v>
      </c>
      <c r="R13" s="31">
        <v>188643.84</v>
      </c>
      <c r="S13" s="31">
        <v>188643.84</v>
      </c>
      <c r="T13" s="31">
        <v>188643.84</v>
      </c>
      <c r="U13" s="31">
        <v>182212.8</v>
      </c>
      <c r="V13" s="31">
        <v>182212.8</v>
      </c>
      <c r="W13" s="31">
        <v>182212.8</v>
      </c>
      <c r="X13" s="31">
        <v>0</v>
      </c>
      <c r="Y13" s="34">
        <f t="shared" si="0"/>
        <v>96.590909090909079</v>
      </c>
      <c r="Z13" s="33">
        <v>0</v>
      </c>
      <c r="AA13" s="33" t="s">
        <v>46</v>
      </c>
      <c r="AB13" s="28">
        <v>136755</v>
      </c>
      <c r="AC13" s="34">
        <v>0</v>
      </c>
      <c r="AD13" s="34">
        <v>0</v>
      </c>
      <c r="AE13" s="35" t="s">
        <v>51</v>
      </c>
      <c r="AF13" s="18"/>
    </row>
    <row r="14" spans="2:32" ht="60.75" customHeight="1">
      <c r="B14" s="18"/>
      <c r="C14" s="29" t="s">
        <v>64</v>
      </c>
      <c r="D14" s="29" t="s">
        <v>65</v>
      </c>
      <c r="E14" s="30" t="s">
        <v>66</v>
      </c>
      <c r="F14" s="30" t="s">
        <v>5</v>
      </c>
      <c r="G14" s="30" t="s">
        <v>45</v>
      </c>
      <c r="H14" s="31" t="s">
        <v>39</v>
      </c>
      <c r="I14" s="31" t="s">
        <v>40</v>
      </c>
      <c r="J14" s="32" t="s">
        <v>41</v>
      </c>
      <c r="K14" s="31" t="s">
        <v>55</v>
      </c>
      <c r="L14" s="33" t="s">
        <v>40</v>
      </c>
      <c r="M14" s="31" t="s">
        <v>42</v>
      </c>
      <c r="N14" s="31" t="s">
        <v>50</v>
      </c>
      <c r="O14" s="31" t="s">
        <v>43</v>
      </c>
      <c r="P14" s="33" t="s">
        <v>44</v>
      </c>
      <c r="Q14" s="33" t="s">
        <v>57</v>
      </c>
      <c r="R14" s="31">
        <v>188643.84</v>
      </c>
      <c r="S14" s="31">
        <v>188643.84</v>
      </c>
      <c r="T14" s="31">
        <v>188643.84</v>
      </c>
      <c r="U14" s="31">
        <v>179994.09</v>
      </c>
      <c r="V14" s="31">
        <v>0</v>
      </c>
      <c r="W14" s="31">
        <v>0</v>
      </c>
      <c r="X14" s="31">
        <v>0</v>
      </c>
      <c r="Y14" s="34">
        <f t="shared" si="0"/>
        <v>0</v>
      </c>
      <c r="Z14" s="33">
        <v>0</v>
      </c>
      <c r="AA14" s="33" t="s">
        <v>46</v>
      </c>
      <c r="AB14" s="28">
        <v>136755</v>
      </c>
      <c r="AC14" s="34">
        <v>0</v>
      </c>
      <c r="AD14" s="34">
        <v>0</v>
      </c>
      <c r="AE14" s="35" t="s">
        <v>51</v>
      </c>
      <c r="AF14" s="18"/>
    </row>
  </sheetData>
  <autoFilter ref="C10:AE14"/>
  <sortState ref="C11:AF2936">
    <sortCondition ref="K11:K2936"/>
  </sortState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11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Alejandro Jaime</cp:lastModifiedBy>
  <cp:lastPrinted>2013-06-05T18:06:43Z</cp:lastPrinted>
  <dcterms:created xsi:type="dcterms:W3CDTF">2009-03-25T01:44:41Z</dcterms:created>
  <dcterms:modified xsi:type="dcterms:W3CDTF">2017-10-26T15:35:23Z</dcterms:modified>
</cp:coreProperties>
</file>